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7020"/>
  </bookViews>
  <sheets>
    <sheet name="Arkusz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H14"/>
  <c r="H15"/>
  <c r="H16"/>
  <c r="H17"/>
  <c r="H18"/>
  <c r="H20"/>
  <c r="H21"/>
  <c r="H22"/>
  <c r="H23"/>
  <c r="H24"/>
  <c r="H25"/>
  <c r="F13"/>
  <c r="F14"/>
  <c r="F15"/>
  <c r="F16"/>
  <c r="F17"/>
  <c r="F18"/>
  <c r="F19"/>
  <c r="F26" s="1"/>
  <c r="F20"/>
  <c r="F21"/>
  <c r="F22"/>
  <c r="F23"/>
  <c r="F24"/>
  <c r="F25"/>
  <c r="F12"/>
  <c r="H12" s="1"/>
  <c r="H19" l="1"/>
  <c r="H26" s="1"/>
</calcChain>
</file>

<file path=xl/sharedStrings.xml><?xml version="1.0" encoding="utf-8"?>
<sst xmlns="http://schemas.openxmlformats.org/spreadsheetml/2006/main" count="45" uniqueCount="32">
  <si>
    <t>Lp</t>
  </si>
  <si>
    <t>Nzwa produktu</t>
  </si>
  <si>
    <t>Jedn. miary</t>
  </si>
  <si>
    <t>Przewidywana Ilość</t>
  </si>
  <si>
    <t>Cena brutto</t>
  </si>
  <si>
    <t>Wartość   brutto     kol.6 =kol.4*kol.5</t>
  </si>
  <si>
    <t>VAT         %</t>
  </si>
  <si>
    <t>Wartość netto      kol.8  =kol.6/(1+kol.7)</t>
  </si>
  <si>
    <t>kg</t>
  </si>
  <si>
    <t>Paluszki z fileta mintaja panierowane, op=6kg</t>
  </si>
  <si>
    <t>Filety śledziowe Matjas,op=4kg</t>
  </si>
  <si>
    <t>Filet z sandacza z/s &lt;300/500&gt;</t>
  </si>
  <si>
    <t>*SHP- ryby ukadane warstwami,przekładane folią</t>
  </si>
  <si>
    <t>**IQF-indywidualne szkliwo mrożone</t>
  </si>
  <si>
    <t>* Dostarczane produkty muszą zawierać:</t>
  </si>
  <si>
    <t xml:space="preserve">   - identyfikalność surowców, produktów</t>
  </si>
  <si>
    <t xml:space="preserve">   - określenie źródła pochodzenia</t>
  </si>
  <si>
    <t xml:space="preserve">   - HDI</t>
  </si>
  <si>
    <t>Filet z miruny b/sSHP*bez lodu (tafla 6,8kg) &lt;175g</t>
  </si>
  <si>
    <t>Filet z miruny z/s SHP * bez lodu (tafle 6,8kg) &lt;115g-170g&gt;</t>
  </si>
  <si>
    <t>Filet z dorsza bałtyckiego b/s  SHP*(bez lodu) &lt;200g    op=6,8kg</t>
  </si>
  <si>
    <t>Filet z tilapii IQF**25% glazury &lt;150g op=5kg</t>
  </si>
  <si>
    <t>Filet z morszczuka najwyższej jakości, bez ości,bez glazury  SHP*B/S &lt;200g   op= 7kg</t>
  </si>
  <si>
    <t>Filet z łososia z/s pacyficznego &lt;800-1300g&gt;</t>
  </si>
  <si>
    <t>Okoń nilowa b/s *SHP &lt;300-500g&gt;  op.6kg</t>
  </si>
  <si>
    <t>Filety rybne z mintaja (mrożone) w chrypiącej panierce, 1 szt ok. 100g, op.=6kg</t>
  </si>
  <si>
    <t>Filet z mintaja b/s najwyższej jakości, bez ości, *SHP &lt;150g (tafle 7kg)</t>
  </si>
  <si>
    <t>Dorsz gadus (dorsz atlantycki) SHP* &lt;150g (tafle 6,8kg)</t>
  </si>
  <si>
    <t>Filet z łososia w panierce, kostka 100g op. 5-6kg</t>
  </si>
  <si>
    <t>załącznik nr 1.6 do formularza oferty</t>
  </si>
  <si>
    <t xml:space="preserve">     FORMULARZ ASORTYMENTOWO- CENOWY</t>
  </si>
  <si>
    <t xml:space="preserve">  RYBY  I  PRZETWORY  RYBNE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</si>
</sst>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9" xfId="0" applyFont="1" applyBorder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5" xfId="0" applyBorder="1" applyProtection="1"/>
    <xf numFmtId="2" fontId="0" fillId="0" borderId="15" xfId="0" applyNumberFormat="1" applyBorder="1" applyProtection="1"/>
    <xf numFmtId="9" fontId="0" fillId="0" borderId="15" xfId="0" applyNumberForma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wrapText="1"/>
    </xf>
    <xf numFmtId="0" fontId="0" fillId="0" borderId="19" xfId="0" applyBorder="1" applyAlignment="1" applyProtection="1">
      <alignment horizontal="center"/>
    </xf>
    <xf numFmtId="0" fontId="0" fillId="0" borderId="19" xfId="0" applyBorder="1" applyProtection="1"/>
    <xf numFmtId="2" fontId="0" fillId="0" borderId="19" xfId="0" applyNumberFormat="1" applyBorder="1" applyProtection="1"/>
    <xf numFmtId="0" fontId="0" fillId="0" borderId="20" xfId="0" applyBorder="1" applyAlignment="1" applyProtection="1">
      <alignment wrapText="1"/>
    </xf>
    <xf numFmtId="0" fontId="0" fillId="0" borderId="21" xfId="0" applyBorder="1" applyAlignment="1" applyProtection="1">
      <alignment horizontal="center"/>
    </xf>
    <xf numFmtId="0" fontId="0" fillId="0" borderId="21" xfId="0" applyBorder="1" applyProtection="1"/>
    <xf numFmtId="2" fontId="0" fillId="0" borderId="21" xfId="0" applyNumberFormat="1" applyBorder="1" applyProtection="1"/>
    <xf numFmtId="0" fontId="0" fillId="0" borderId="0" xfId="0" applyBorder="1" applyProtection="1"/>
    <xf numFmtId="0" fontId="0" fillId="0" borderId="14" xfId="0" applyBorder="1" applyAlignment="1" applyProtection="1">
      <alignment horizontal="left" wrapText="1"/>
    </xf>
    <xf numFmtId="0" fontId="0" fillId="0" borderId="18" xfId="0" applyBorder="1" applyAlignment="1" applyProtection="1">
      <alignment horizontal="left" vertical="top" wrapText="1"/>
    </xf>
    <xf numFmtId="0" fontId="0" fillId="0" borderId="18" xfId="0" applyBorder="1" applyAlignment="1" applyProtection="1">
      <alignment horizontal="left" wrapText="1"/>
    </xf>
    <xf numFmtId="0" fontId="0" fillId="0" borderId="5" xfId="0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2" fontId="0" fillId="0" borderId="16" xfId="0" applyNumberFormat="1" applyBorder="1" applyProtection="1"/>
    <xf numFmtId="9" fontId="0" fillId="0" borderId="17" xfId="0" applyNumberFormat="1" applyBorder="1" applyAlignment="1" applyProtection="1">
      <alignment horizontal="center"/>
    </xf>
    <xf numFmtId="2" fontId="3" fillId="0" borderId="23" xfId="0" applyNumberFormat="1" applyFont="1" applyBorder="1" applyProtection="1"/>
    <xf numFmtId="2" fontId="3" fillId="0" borderId="24" xfId="0" applyNumberFormat="1" applyFont="1" applyBorder="1" applyProtection="1"/>
    <xf numFmtId="0" fontId="4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A7" sqref="A7:H7"/>
    </sheetView>
  </sheetViews>
  <sheetFormatPr defaultRowHeight="15"/>
  <cols>
    <col min="2" max="2" width="54.140625" customWidth="1"/>
    <col min="6" max="6" width="18.7109375" customWidth="1"/>
    <col min="8" max="8" width="22.85546875" customWidth="1"/>
  </cols>
  <sheetData>
    <row r="1" spans="1:8">
      <c r="A1" s="1"/>
      <c r="B1" s="1"/>
      <c r="C1" s="1"/>
      <c r="D1" s="1"/>
      <c r="E1" s="1"/>
      <c r="F1" s="34"/>
      <c r="G1" s="34"/>
      <c r="H1" s="34"/>
    </row>
    <row r="2" spans="1:8">
      <c r="A2" s="1"/>
      <c r="B2" s="31" t="s">
        <v>29</v>
      </c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 ht="15.75">
      <c r="A6" s="35" t="s">
        <v>30</v>
      </c>
      <c r="B6" s="35"/>
      <c r="C6" s="35"/>
      <c r="D6" s="35"/>
      <c r="E6" s="35"/>
      <c r="F6" s="35"/>
      <c r="G6" s="35"/>
      <c r="H6" s="35"/>
    </row>
    <row r="7" spans="1:8" ht="15.75">
      <c r="A7" s="35" t="s">
        <v>31</v>
      </c>
      <c r="B7" s="35"/>
      <c r="C7" s="35"/>
      <c r="D7" s="35"/>
      <c r="E7" s="35"/>
      <c r="F7" s="35"/>
      <c r="G7" s="35"/>
      <c r="H7" s="35"/>
    </row>
    <row r="8" spans="1:8" ht="15.75" thickBot="1">
      <c r="A8" s="2"/>
      <c r="B8" s="2"/>
      <c r="C8" s="2"/>
      <c r="D8" s="2"/>
      <c r="E8" s="2"/>
      <c r="F8" s="2"/>
      <c r="G8" s="2"/>
      <c r="H8" s="2"/>
    </row>
    <row r="9" spans="1:8">
      <c r="A9" s="36" t="s">
        <v>0</v>
      </c>
      <c r="B9" s="38" t="s">
        <v>1</v>
      </c>
      <c r="C9" s="40" t="s">
        <v>2</v>
      </c>
      <c r="D9" s="40" t="s">
        <v>3</v>
      </c>
      <c r="E9" s="40" t="s">
        <v>4</v>
      </c>
      <c r="F9" s="40" t="s">
        <v>5</v>
      </c>
      <c r="G9" s="40" t="s">
        <v>6</v>
      </c>
      <c r="H9" s="32" t="s">
        <v>7</v>
      </c>
    </row>
    <row r="10" spans="1:8" ht="15.75" thickBot="1">
      <c r="A10" s="37"/>
      <c r="B10" s="39"/>
      <c r="C10" s="41"/>
      <c r="D10" s="41"/>
      <c r="E10" s="41"/>
      <c r="F10" s="41"/>
      <c r="G10" s="41"/>
      <c r="H10" s="33"/>
    </row>
    <row r="11" spans="1:8" ht="15.75" thickBot="1">
      <c r="A11" s="3">
        <v>1</v>
      </c>
      <c r="B11" s="4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6">
        <v>8</v>
      </c>
    </row>
    <row r="12" spans="1:8">
      <c r="A12" s="7">
        <v>1</v>
      </c>
      <c r="B12" s="22" t="s">
        <v>18</v>
      </c>
      <c r="C12" s="8" t="s">
        <v>8</v>
      </c>
      <c r="D12" s="9">
        <v>88.4</v>
      </c>
      <c r="E12" s="10">
        <v>1</v>
      </c>
      <c r="F12" s="10">
        <f>D12*E12</f>
        <v>88.4</v>
      </c>
      <c r="G12" s="11"/>
      <c r="H12" s="27">
        <f>F12/(1+G12)</f>
        <v>88.4</v>
      </c>
    </row>
    <row r="13" spans="1:8">
      <c r="A13" s="12">
        <v>2</v>
      </c>
      <c r="B13" s="13" t="s">
        <v>19</v>
      </c>
      <c r="C13" s="14" t="s">
        <v>8</v>
      </c>
      <c r="D13" s="15">
        <v>61.2</v>
      </c>
      <c r="E13" s="16"/>
      <c r="F13" s="10">
        <f t="shared" ref="F13:F25" si="0">D13*E13</f>
        <v>0</v>
      </c>
      <c r="G13" s="11"/>
      <c r="H13" s="27">
        <f t="shared" ref="H13:H25" si="1">F13/(1+G13)</f>
        <v>0</v>
      </c>
    </row>
    <row r="14" spans="1:8" ht="30">
      <c r="A14" s="7">
        <v>3</v>
      </c>
      <c r="B14" s="13" t="s">
        <v>20</v>
      </c>
      <c r="C14" s="14" t="s">
        <v>8</v>
      </c>
      <c r="D14" s="15">
        <v>20.399999999999999</v>
      </c>
      <c r="E14" s="16"/>
      <c r="F14" s="10">
        <f t="shared" si="0"/>
        <v>0</v>
      </c>
      <c r="G14" s="11"/>
      <c r="H14" s="27">
        <f t="shared" si="1"/>
        <v>0</v>
      </c>
    </row>
    <row r="15" spans="1:8">
      <c r="A15" s="12">
        <v>4</v>
      </c>
      <c r="B15" s="23" t="s">
        <v>27</v>
      </c>
      <c r="C15" s="14" t="s">
        <v>8</v>
      </c>
      <c r="D15" s="15">
        <v>20.399999999999999</v>
      </c>
      <c r="E15" s="16"/>
      <c r="F15" s="10">
        <f t="shared" si="0"/>
        <v>0</v>
      </c>
      <c r="G15" s="11"/>
      <c r="H15" s="27">
        <f t="shared" si="1"/>
        <v>0</v>
      </c>
    </row>
    <row r="16" spans="1:8" ht="30">
      <c r="A16" s="7">
        <v>5</v>
      </c>
      <c r="B16" s="13" t="s">
        <v>26</v>
      </c>
      <c r="C16" s="14" t="s">
        <v>8</v>
      </c>
      <c r="D16" s="15">
        <v>42</v>
      </c>
      <c r="E16" s="16"/>
      <c r="F16" s="10">
        <f t="shared" si="0"/>
        <v>0</v>
      </c>
      <c r="G16" s="11"/>
      <c r="H16" s="27">
        <f t="shared" si="1"/>
        <v>0</v>
      </c>
    </row>
    <row r="17" spans="1:8">
      <c r="A17" s="12">
        <v>6</v>
      </c>
      <c r="B17" s="24" t="s">
        <v>21</v>
      </c>
      <c r="C17" s="14" t="s">
        <v>8</v>
      </c>
      <c r="D17" s="15">
        <v>75</v>
      </c>
      <c r="E17" s="16"/>
      <c r="F17" s="10">
        <f t="shared" si="0"/>
        <v>0</v>
      </c>
      <c r="G17" s="11"/>
      <c r="H17" s="27">
        <f t="shared" si="1"/>
        <v>0</v>
      </c>
    </row>
    <row r="18" spans="1:8" ht="30">
      <c r="A18" s="7">
        <v>7</v>
      </c>
      <c r="B18" s="24" t="s">
        <v>25</v>
      </c>
      <c r="C18" s="14" t="s">
        <v>8</v>
      </c>
      <c r="D18" s="15">
        <v>48</v>
      </c>
      <c r="E18" s="16"/>
      <c r="F18" s="10">
        <f t="shared" si="0"/>
        <v>0</v>
      </c>
      <c r="G18" s="11"/>
      <c r="H18" s="27">
        <f t="shared" si="1"/>
        <v>0</v>
      </c>
    </row>
    <row r="19" spans="1:8" ht="30">
      <c r="A19" s="12">
        <v>8</v>
      </c>
      <c r="B19" s="13" t="s">
        <v>22</v>
      </c>
      <c r="C19" s="14" t="s">
        <v>8</v>
      </c>
      <c r="D19" s="15">
        <v>42</v>
      </c>
      <c r="E19" s="16"/>
      <c r="F19" s="10">
        <f t="shared" si="0"/>
        <v>0</v>
      </c>
      <c r="G19" s="11"/>
      <c r="H19" s="27">
        <f t="shared" si="1"/>
        <v>0</v>
      </c>
    </row>
    <row r="20" spans="1:8">
      <c r="A20" s="7">
        <v>9</v>
      </c>
      <c r="B20" s="13" t="s">
        <v>28</v>
      </c>
      <c r="C20" s="14" t="s">
        <v>8</v>
      </c>
      <c r="D20" s="15">
        <v>20</v>
      </c>
      <c r="E20" s="16"/>
      <c r="F20" s="10">
        <f t="shared" si="0"/>
        <v>0</v>
      </c>
      <c r="G20" s="11"/>
      <c r="H20" s="27">
        <f t="shared" si="1"/>
        <v>0</v>
      </c>
    </row>
    <row r="21" spans="1:8">
      <c r="A21" s="12">
        <v>10</v>
      </c>
      <c r="B21" s="24" t="s">
        <v>23</v>
      </c>
      <c r="C21" s="14" t="s">
        <v>8</v>
      </c>
      <c r="D21" s="15">
        <v>40</v>
      </c>
      <c r="E21" s="16"/>
      <c r="F21" s="10">
        <f t="shared" si="0"/>
        <v>0</v>
      </c>
      <c r="G21" s="11"/>
      <c r="H21" s="27">
        <f t="shared" si="1"/>
        <v>0</v>
      </c>
    </row>
    <row r="22" spans="1:8">
      <c r="A22" s="7">
        <v>11</v>
      </c>
      <c r="B22" s="13" t="s">
        <v>9</v>
      </c>
      <c r="C22" s="14" t="s">
        <v>8</v>
      </c>
      <c r="D22" s="15">
        <v>66</v>
      </c>
      <c r="E22" s="16"/>
      <c r="F22" s="10">
        <f t="shared" si="0"/>
        <v>0</v>
      </c>
      <c r="G22" s="11"/>
      <c r="H22" s="27">
        <f t="shared" si="1"/>
        <v>0</v>
      </c>
    </row>
    <row r="23" spans="1:8">
      <c r="A23" s="12">
        <v>12</v>
      </c>
      <c r="B23" s="13" t="s">
        <v>10</v>
      </c>
      <c r="C23" s="14" t="s">
        <v>8</v>
      </c>
      <c r="D23" s="15">
        <v>10</v>
      </c>
      <c r="E23" s="16"/>
      <c r="F23" s="10">
        <f t="shared" si="0"/>
        <v>0</v>
      </c>
      <c r="G23" s="11"/>
      <c r="H23" s="27">
        <f t="shared" si="1"/>
        <v>0</v>
      </c>
    </row>
    <row r="24" spans="1:8">
      <c r="A24" s="25">
        <v>13</v>
      </c>
      <c r="B24" s="13" t="s">
        <v>11</v>
      </c>
      <c r="C24" s="14" t="s">
        <v>8</v>
      </c>
      <c r="D24" s="15">
        <v>42</v>
      </c>
      <c r="E24" s="16"/>
      <c r="F24" s="10">
        <f t="shared" si="0"/>
        <v>0</v>
      </c>
      <c r="G24" s="11"/>
      <c r="H24" s="27">
        <f t="shared" si="1"/>
        <v>0</v>
      </c>
    </row>
    <row r="25" spans="1:8" ht="15.75" thickBot="1">
      <c r="A25" s="26">
        <v>14</v>
      </c>
      <c r="B25" s="17" t="s">
        <v>24</v>
      </c>
      <c r="C25" s="18" t="s">
        <v>8</v>
      </c>
      <c r="D25" s="19">
        <v>90</v>
      </c>
      <c r="E25" s="20"/>
      <c r="F25" s="10">
        <f t="shared" si="0"/>
        <v>0</v>
      </c>
      <c r="G25" s="11"/>
      <c r="H25" s="27">
        <f t="shared" si="1"/>
        <v>0</v>
      </c>
    </row>
    <row r="26" spans="1:8" ht="15.75" thickBot="1">
      <c r="A26" s="21"/>
      <c r="B26" s="21"/>
      <c r="C26" s="21"/>
      <c r="D26" s="21"/>
      <c r="E26" s="21"/>
      <c r="F26" s="29">
        <f>SUM(F12:F25)</f>
        <v>88.4</v>
      </c>
      <c r="G26" s="28"/>
      <c r="H26" s="30">
        <f>SUM(H12:H25)</f>
        <v>88.4</v>
      </c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 t="s">
        <v>12</v>
      </c>
      <c r="C28" s="2"/>
      <c r="D28" s="2"/>
      <c r="E28" s="2"/>
      <c r="F28" s="2"/>
      <c r="G28" s="2"/>
      <c r="H28" s="2"/>
    </row>
    <row r="29" spans="1:8">
      <c r="A29" s="2"/>
      <c r="B29" s="2" t="s">
        <v>13</v>
      </c>
      <c r="C29" s="2"/>
      <c r="D29" s="2"/>
      <c r="E29" s="2"/>
      <c r="F29" s="2"/>
      <c r="G29" s="2"/>
      <c r="H29" s="2"/>
    </row>
    <row r="30" spans="1:8">
      <c r="A30" s="2"/>
      <c r="B30" s="2" t="s">
        <v>14</v>
      </c>
      <c r="C30" s="2"/>
      <c r="D30" s="2"/>
      <c r="E30" s="2"/>
      <c r="F30" s="2"/>
      <c r="G30" s="2"/>
      <c r="H30" s="2"/>
    </row>
    <row r="31" spans="1:8">
      <c r="A31" s="2"/>
      <c r="B31" s="2" t="s">
        <v>15</v>
      </c>
      <c r="C31" s="2"/>
      <c r="D31" s="2"/>
      <c r="E31" s="2"/>
      <c r="F31" s="2"/>
      <c r="G31" s="2"/>
      <c r="H31" s="2"/>
    </row>
    <row r="32" spans="1:8">
      <c r="A32" s="2"/>
      <c r="B32" s="2" t="s">
        <v>16</v>
      </c>
      <c r="C32" s="2"/>
      <c r="D32" s="2"/>
      <c r="E32" s="2"/>
      <c r="F32" s="2"/>
      <c r="G32" s="2"/>
      <c r="H32" s="2"/>
    </row>
    <row r="33" spans="2:8">
      <c r="B33" s="2" t="s">
        <v>17</v>
      </c>
      <c r="C33" s="2"/>
      <c r="D33" s="2"/>
      <c r="E33" s="2"/>
      <c r="F33" s="2"/>
      <c r="G33" s="2"/>
      <c r="H33" s="2"/>
    </row>
  </sheetData>
  <mergeCells count="11">
    <mergeCell ref="H9:H10"/>
    <mergeCell ref="F1:H1"/>
    <mergeCell ref="A6:H6"/>
    <mergeCell ref="A7:H7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SP46</dc:creator>
  <cp:lastModifiedBy>pc</cp:lastModifiedBy>
  <dcterms:created xsi:type="dcterms:W3CDTF">2023-11-06T12:48:31Z</dcterms:created>
  <dcterms:modified xsi:type="dcterms:W3CDTF">2023-12-04T20:08:21Z</dcterms:modified>
</cp:coreProperties>
</file>